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_2025\ВсОШ МЭ\Боевые\Физика от 23.10\ВсОШ_МЭ_Физика_Критерии оценивания и протоколы_26.11.2025\10 класс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3" i="1" l="1"/>
</calcChain>
</file>

<file path=xl/sharedStrings.xml><?xml version="1.0" encoding="utf-8"?>
<sst xmlns="http://schemas.openxmlformats.org/spreadsheetml/2006/main" count="82" uniqueCount="41">
  <si>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</si>
  <si>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</si>
  <si>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</si>
  <si>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</si>
  <si>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</si>
  <si>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</si>
  <si>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</si>
  <si>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</si>
  <si>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</si>
  <si>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</si>
  <si>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</si>
  <si>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</si>
  <si>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</si>
  <si>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</si>
  <si>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</si>
  <si>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1) Код участника (13 цифр)</t>
  </si>
  <si>
    <t>2) Баллы за задания</t>
  </si>
  <si>
    <t>Физика</t>
  </si>
  <si>
    <t>Критерии</t>
  </si>
  <si>
    <t>№ задания</t>
  </si>
  <si>
    <t>Задача 1</t>
  </si>
  <si>
    <t>Задача 2</t>
  </si>
  <si>
    <t>Задача 3</t>
  </si>
  <si>
    <t>Задача 4</t>
  </si>
  <si>
    <t>Задача 5</t>
  </si>
  <si>
    <t>Муниципальный этап олимпиад 2025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</si>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</sst>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 applyProtection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" fillId="2" borderId="7" xfId="0" applyFont="1" applyFill="1" applyBorder="1"/>
    <xf numFmtId="0" fontId="5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D300"/>
  <sheetViews>
    <sheetView tabSelected="1" zoomScale="70" zoomScaleNormal="70" workbookViewId="0">
      <selection activeCell="D7" sqref="D7:AU7"/>
    </sheetView>
  </sheetViews>
  <sheetFormatPr defaultColWidth="11" defaultRowHeight="15.75" x14ac:dyDescent="0.25"/>
  <cols>
    <col min="1" max="1" width="11" style="6"/>
    <col min="2" max="2" width="22.375" style="27" bestFit="1" customWidth="1"/>
    <col min="3" max="3" width="15" style="6" customWidth="1"/>
    <col min="4" max="19" width="5.75" style="8" customWidth="1"/>
    <col min="20" max="47" width="5.75" style="6" customWidth="1"/>
    <col min="48" max="48" width="6.625" style="6" customWidth="1"/>
    <col min="49" max="50" width="11" style="6"/>
    <col min="51" max="51" width="19.625" style="6" customWidth="1"/>
    <col min="52" max="16384" width="11" style="6"/>
  </cols>
  <sheetData>
    <row r="1" spans="1:56" x14ac:dyDescent="0.25">
      <c r="B1" s="7" t="s">
        <v>9</v>
      </c>
      <c r="C1" s="6" t="s">
        <v>25</v>
      </c>
      <c r="F1" s="6"/>
      <c r="G1" s="6"/>
      <c r="H1" s="6"/>
      <c r="I1" s="6"/>
      <c r="J1" s="19" t="s">
        <v>6</v>
      </c>
      <c r="K1" s="29"/>
      <c r="L1" s="30"/>
      <c r="M1" s="30"/>
      <c r="N1" s="31"/>
      <c r="BD1" s="10"/>
    </row>
    <row r="2" spans="1:56" x14ac:dyDescent="0.25">
      <c r="B2" s="7" t="s">
        <v>2</v>
      </c>
      <c r="C2" s="11" t="s">
        <v>17</v>
      </c>
      <c r="F2" s="6"/>
      <c r="G2" s="6"/>
      <c r="H2" s="6"/>
      <c r="I2" s="6"/>
      <c r="J2" s="20" t="s">
        <v>15</v>
      </c>
      <c r="K2" s="28"/>
      <c r="L2" s="32"/>
      <c r="M2" s="32"/>
      <c r="N2" s="33"/>
      <c r="BD2" s="10"/>
    </row>
    <row r="3" spans="1:56" x14ac:dyDescent="0.25">
      <c r="B3" s="7" t="s">
        <v>1</v>
      </c>
      <c r="C3" s="12">
        <f>COUNTA(B8:B107)</f>
        <v>0</v>
      </c>
      <c r="F3" s="6"/>
      <c r="G3" s="6"/>
      <c r="H3" s="6"/>
      <c r="I3" s="6"/>
      <c r="J3" s="20" t="s">
        <v>16</v>
      </c>
      <c r="K3" s="28"/>
      <c r="L3" s="32"/>
      <c r="M3" s="32"/>
      <c r="N3" s="33"/>
      <c r="BD3" s="10"/>
    </row>
    <row r="4" spans="1:56" x14ac:dyDescent="0.25">
      <c r="B4" s="7" t="s">
        <v>5</v>
      </c>
      <c r="C4" s="25">
        <v>10</v>
      </c>
      <c r="F4" s="6"/>
      <c r="G4" s="6"/>
      <c r="H4" s="6"/>
      <c r="I4" s="6"/>
      <c r="J4" s="35"/>
      <c r="K4" s="28"/>
      <c r="L4" s="32"/>
      <c r="M4" s="32"/>
      <c r="N4" s="33"/>
      <c r="BD4" s="10"/>
    </row>
    <row r="5" spans="1:56" x14ac:dyDescent="0.25">
      <c r="B5" s="34" t="s">
        <v>8</v>
      </c>
      <c r="C5" s="36" t="s">
        <v>19</v>
      </c>
      <c r="D5" s="38" t="s">
        <v>20</v>
      </c>
      <c r="E5" s="39"/>
      <c r="F5" s="39"/>
      <c r="G5" s="39"/>
      <c r="H5" s="39"/>
      <c r="I5" s="39"/>
      <c r="J5" s="39"/>
      <c r="K5" s="39"/>
      <c r="L5" s="40"/>
      <c r="M5" s="38" t="s">
        <v>21</v>
      </c>
      <c r="N5" s="39"/>
      <c r="O5" s="39"/>
      <c r="P5" s="39"/>
      <c r="Q5" s="39"/>
      <c r="R5" s="39"/>
      <c r="S5" s="40"/>
      <c r="T5" s="38" t="s">
        <v>22</v>
      </c>
      <c r="U5" s="39"/>
      <c r="V5" s="39"/>
      <c r="W5" s="39"/>
      <c r="X5" s="39"/>
      <c r="Y5" s="40"/>
      <c r="Z5" s="37"/>
      <c r="AA5" s="37"/>
      <c r="AB5" s="37"/>
      <c r="AC5" s="37"/>
      <c r="AD5" s="37"/>
      <c r="AE5" s="37"/>
      <c r="AF5" s="37"/>
      <c r="AG5" s="37"/>
      <c r="AH5" s="37"/>
      <c r="AI5" s="41" t="s">
        <v>23</v>
      </c>
      <c r="AJ5" s="41"/>
      <c r="AK5" s="41"/>
      <c r="AL5" s="41"/>
      <c r="AM5" s="41"/>
      <c r="AN5" s="41"/>
      <c r="AO5" s="41"/>
      <c r="AP5" s="39" t="s">
        <v>24</v>
      </c>
      <c r="AQ5" s="39"/>
      <c r="AR5" s="39"/>
      <c r="AS5" s="39"/>
      <c r="AT5" s="39"/>
      <c r="AU5" s="39"/>
      <c r="AV5" s="16"/>
      <c r="AW5" s="9"/>
    </row>
    <row r="6" spans="1:56" ht="27.75" customHeight="1" x14ac:dyDescent="0.25">
      <c r="B6" s="6"/>
      <c r="C6" s="13" t="s">
        <v>18</v>
      </c>
      <c r="D6" s="5">
        <v>1</v>
      </c>
      <c r="E6" s="5">
        <v>2</v>
      </c>
      <c r="F6" s="5">
        <v>3</v>
      </c>
      <c r="G6" s="5">
        <v>4</v>
      </c>
      <c r="H6" s="5">
        <v>5</v>
      </c>
      <c r="I6" s="5">
        <v>6</v>
      </c>
      <c r="J6" s="5">
        <v>7</v>
      </c>
      <c r="K6" s="5">
        <v>8</v>
      </c>
      <c r="L6" s="5">
        <v>9</v>
      </c>
      <c r="M6" s="5">
        <v>1</v>
      </c>
      <c r="N6" s="5">
        <v>2</v>
      </c>
      <c r="O6" s="5">
        <v>3</v>
      </c>
      <c r="P6" s="5">
        <v>4</v>
      </c>
      <c r="Q6" s="5">
        <v>5</v>
      </c>
      <c r="R6" s="5">
        <v>6</v>
      </c>
      <c r="S6" s="5">
        <v>7</v>
      </c>
      <c r="T6" s="42" t="s">
        <v>26</v>
      </c>
      <c r="U6" s="43" t="s">
        <v>27</v>
      </c>
      <c r="V6" s="42" t="s">
        <v>28</v>
      </c>
      <c r="W6" s="43" t="s">
        <v>29</v>
      </c>
      <c r="X6" s="42" t="s">
        <v>30</v>
      </c>
      <c r="Y6" s="43" t="s">
        <v>31</v>
      </c>
      <c r="Z6" s="43" t="s">
        <v>32</v>
      </c>
      <c r="AA6" s="43" t="s">
        <v>33</v>
      </c>
      <c r="AB6" s="43" t="s">
        <v>34</v>
      </c>
      <c r="AC6" s="43" t="s">
        <v>35</v>
      </c>
      <c r="AD6" s="43" t="s">
        <v>36</v>
      </c>
      <c r="AE6" s="43" t="s">
        <v>37</v>
      </c>
      <c r="AF6" s="43" t="s">
        <v>38</v>
      </c>
      <c r="AG6" s="43" t="s">
        <v>39</v>
      </c>
      <c r="AH6" s="43" t="s">
        <v>40</v>
      </c>
      <c r="AI6" s="22">
        <v>1</v>
      </c>
      <c r="AJ6" s="22">
        <v>2</v>
      </c>
      <c r="AK6" s="22">
        <v>3</v>
      </c>
      <c r="AL6" s="22">
        <v>4</v>
      </c>
      <c r="AM6" s="22">
        <v>5</v>
      </c>
      <c r="AN6" s="22">
        <v>6</v>
      </c>
      <c r="AO6" s="22">
        <v>7</v>
      </c>
      <c r="AP6" s="22">
        <v>1</v>
      </c>
      <c r="AQ6" s="22">
        <v>2</v>
      </c>
      <c r="AR6" s="22">
        <v>3</v>
      </c>
      <c r="AS6" s="22">
        <v>4</v>
      </c>
      <c r="AT6" s="22">
        <v>5</v>
      </c>
      <c r="AU6" s="22">
        <v>6</v>
      </c>
      <c r="AV6" s="14"/>
    </row>
    <row r="7" spans="1:56" s="17" customFormat="1" ht="30.95" customHeight="1" x14ac:dyDescent="0.25">
      <c r="A7" s="15" t="s">
        <v>3</v>
      </c>
      <c r="B7" s="15" t="s">
        <v>0</v>
      </c>
      <c r="C7" s="3" t="s">
        <v>7</v>
      </c>
      <c r="D7" s="3">
        <v>1</v>
      </c>
      <c r="E7" s="3">
        <v>2</v>
      </c>
      <c r="F7" s="3">
        <v>1</v>
      </c>
      <c r="G7" s="3">
        <v>1</v>
      </c>
      <c r="H7" s="3">
        <v>1</v>
      </c>
      <c r="I7" s="3">
        <v>1</v>
      </c>
      <c r="J7" s="3">
        <v>1</v>
      </c>
      <c r="K7" s="3">
        <v>1</v>
      </c>
      <c r="L7" s="3">
        <v>1</v>
      </c>
      <c r="M7" s="3">
        <v>0.5</v>
      </c>
      <c r="N7" s="3">
        <v>1</v>
      </c>
      <c r="O7" s="3">
        <v>0.5</v>
      </c>
      <c r="P7" s="3">
        <v>0.5</v>
      </c>
      <c r="Q7" s="3">
        <v>1</v>
      </c>
      <c r="R7" s="3">
        <v>2.5</v>
      </c>
      <c r="S7" s="3">
        <v>4</v>
      </c>
      <c r="T7" s="3">
        <v>0.75</v>
      </c>
      <c r="U7" s="3">
        <v>0.25</v>
      </c>
      <c r="V7" s="3">
        <v>0.5</v>
      </c>
      <c r="W7" s="3">
        <v>0.5</v>
      </c>
      <c r="X7" s="3">
        <v>0.25</v>
      </c>
      <c r="Y7" s="3">
        <v>1</v>
      </c>
      <c r="Z7" s="3">
        <v>0.25</v>
      </c>
      <c r="AA7" s="3">
        <v>0.5</v>
      </c>
      <c r="AB7" s="3">
        <v>1</v>
      </c>
      <c r="AC7" s="3">
        <v>0.5</v>
      </c>
      <c r="AD7" s="3">
        <v>1</v>
      </c>
      <c r="AE7" s="3">
        <v>1</v>
      </c>
      <c r="AF7" s="3">
        <v>0.5</v>
      </c>
      <c r="AG7" s="3">
        <v>1</v>
      </c>
      <c r="AH7" s="3">
        <v>1</v>
      </c>
      <c r="AI7" s="3">
        <v>1</v>
      </c>
      <c r="AJ7" s="3">
        <v>2</v>
      </c>
      <c r="AK7" s="3">
        <v>1</v>
      </c>
      <c r="AL7" s="3">
        <v>2</v>
      </c>
      <c r="AM7" s="3">
        <v>2</v>
      </c>
      <c r="AN7" s="3">
        <v>1</v>
      </c>
      <c r="AO7" s="3">
        <v>1</v>
      </c>
      <c r="AP7" s="3">
        <v>2</v>
      </c>
      <c r="AQ7" s="3">
        <v>2</v>
      </c>
      <c r="AR7" s="3">
        <v>2</v>
      </c>
      <c r="AS7" s="3">
        <v>1</v>
      </c>
      <c r="AT7" s="3">
        <v>1</v>
      </c>
      <c r="AU7" s="3">
        <v>2</v>
      </c>
      <c r="AV7" s="16"/>
    </row>
    <row r="8" spans="1:56" x14ac:dyDescent="0.25">
      <c r="A8" s="15">
        <v>1</v>
      </c>
      <c r="B8" s="26"/>
      <c r="C8" s="15">
        <f>SUM(D8:AU8)</f>
        <v>0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18"/>
    </row>
    <row r="9" spans="1:56" x14ac:dyDescent="0.25">
      <c r="A9" s="15">
        <v>2</v>
      </c>
      <c r="B9" s="26"/>
      <c r="C9" s="15">
        <f>SUM(D9:AU9)</f>
        <v>0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18"/>
    </row>
    <row r="10" spans="1:56" x14ac:dyDescent="0.25">
      <c r="A10" s="15">
        <v>3</v>
      </c>
      <c r="B10" s="26"/>
      <c r="C10" s="15">
        <f>SUM(D10:AU10)</f>
        <v>0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18"/>
    </row>
    <row r="11" spans="1:56" x14ac:dyDescent="0.25">
      <c r="A11" s="15">
        <v>4</v>
      </c>
      <c r="B11" s="26"/>
      <c r="C11" s="15">
        <f>SUM(D11:AU11)</f>
        <v>0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18"/>
    </row>
    <row r="12" spans="1:56" x14ac:dyDescent="0.25">
      <c r="A12" s="15">
        <v>5</v>
      </c>
      <c r="B12" s="26"/>
      <c r="C12" s="15">
        <f>SUM(D12:AU12)</f>
        <v>0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18"/>
    </row>
    <row r="13" spans="1:56" x14ac:dyDescent="0.25">
      <c r="A13" s="15">
        <v>6</v>
      </c>
      <c r="B13" s="26"/>
      <c r="C13" s="15">
        <f>SUM(D13:AU13)</f>
        <v>0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18"/>
    </row>
    <row r="14" spans="1:56" x14ac:dyDescent="0.25">
      <c r="A14" s="15">
        <v>7</v>
      </c>
      <c r="B14" s="26"/>
      <c r="C14" s="15">
        <f>SUM(D14:AU14)</f>
        <v>0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18"/>
    </row>
    <row r="15" spans="1:56" x14ac:dyDescent="0.25">
      <c r="A15" s="15">
        <v>8</v>
      </c>
      <c r="B15" s="26"/>
      <c r="C15" s="15">
        <f>SUM(D15:AU15)</f>
        <v>0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18"/>
    </row>
    <row r="16" spans="1:56" x14ac:dyDescent="0.25">
      <c r="A16" s="15">
        <v>9</v>
      </c>
      <c r="B16" s="26"/>
      <c r="C16" s="15">
        <f>SUM(D16:AU16)</f>
        <v>0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18"/>
    </row>
    <row r="17" spans="1:48" x14ac:dyDescent="0.25">
      <c r="A17" s="15">
        <v>10</v>
      </c>
      <c r="B17" s="26"/>
      <c r="C17" s="15">
        <f>SUM(D17:AU17)</f>
        <v>0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18"/>
    </row>
    <row r="18" spans="1:48" x14ac:dyDescent="0.25">
      <c r="A18" s="15">
        <v>11</v>
      </c>
      <c r="B18" s="26"/>
      <c r="C18" s="15">
        <f>SUM(D18:AU18)</f>
        <v>0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18"/>
    </row>
    <row r="19" spans="1:48" x14ac:dyDescent="0.25">
      <c r="A19" s="15">
        <v>12</v>
      </c>
      <c r="B19" s="26"/>
      <c r="C19" s="15">
        <f>SUM(D19:AU19)</f>
        <v>0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18"/>
    </row>
    <row r="20" spans="1:48" x14ac:dyDescent="0.25">
      <c r="A20" s="15">
        <v>13</v>
      </c>
      <c r="B20" s="26"/>
      <c r="C20" s="15">
        <f>SUM(D20:AU20)</f>
        <v>0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18"/>
    </row>
    <row r="21" spans="1:48" x14ac:dyDescent="0.25">
      <c r="A21" s="15">
        <v>14</v>
      </c>
      <c r="B21" s="26"/>
      <c r="C21" s="15">
        <f>SUM(D21:AU21)</f>
        <v>0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18"/>
    </row>
    <row r="22" spans="1:48" x14ac:dyDescent="0.25">
      <c r="A22" s="15">
        <v>15</v>
      </c>
      <c r="B22" s="26"/>
      <c r="C22" s="15">
        <f>SUM(D22:AU22)</f>
        <v>0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18"/>
    </row>
    <row r="23" spans="1:48" x14ac:dyDescent="0.25">
      <c r="A23" s="15">
        <v>16</v>
      </c>
      <c r="B23" s="26"/>
      <c r="C23" s="15">
        <f>SUM(D23:AU23)</f>
        <v>0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18"/>
    </row>
    <row r="24" spans="1:48" x14ac:dyDescent="0.25">
      <c r="A24" s="15">
        <v>17</v>
      </c>
      <c r="B24" s="26"/>
      <c r="C24" s="15">
        <f>SUM(D24:AU24)</f>
        <v>0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18"/>
    </row>
    <row r="25" spans="1:48" x14ac:dyDescent="0.25">
      <c r="A25" s="15">
        <v>18</v>
      </c>
      <c r="B25" s="26"/>
      <c r="C25" s="15">
        <f>SUM(D25:AU25)</f>
        <v>0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18"/>
    </row>
    <row r="26" spans="1:48" x14ac:dyDescent="0.25">
      <c r="A26" s="15">
        <v>19</v>
      </c>
      <c r="B26" s="26"/>
      <c r="C26" s="15">
        <f>SUM(D26:AU26)</f>
        <v>0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18"/>
    </row>
    <row r="27" spans="1:48" x14ac:dyDescent="0.25">
      <c r="A27" s="15">
        <v>20</v>
      </c>
      <c r="B27" s="26"/>
      <c r="C27" s="15">
        <f>SUM(D27:AU27)</f>
        <v>0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18"/>
    </row>
    <row r="28" spans="1:48" x14ac:dyDescent="0.25">
      <c r="A28" s="15">
        <v>21</v>
      </c>
      <c r="B28" s="26"/>
      <c r="C28" s="15">
        <f>SUM(D28:AU28)</f>
        <v>0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18"/>
    </row>
    <row r="29" spans="1:48" x14ac:dyDescent="0.25">
      <c r="A29" s="15">
        <v>22</v>
      </c>
      <c r="B29" s="26"/>
      <c r="C29" s="15">
        <f>SUM(D29:AU29)</f>
        <v>0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18"/>
    </row>
    <row r="30" spans="1:48" x14ac:dyDescent="0.25">
      <c r="A30" s="15">
        <v>23</v>
      </c>
      <c r="B30" s="26"/>
      <c r="C30" s="15">
        <f>SUM(D30:AU30)</f>
        <v>0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18"/>
    </row>
    <row r="31" spans="1:48" x14ac:dyDescent="0.25">
      <c r="A31" s="15">
        <v>24</v>
      </c>
      <c r="B31" s="26"/>
      <c r="C31" s="15">
        <f>SUM(D31:AU31)</f>
        <v>0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18"/>
    </row>
    <row r="32" spans="1:48" x14ac:dyDescent="0.25">
      <c r="A32" s="15">
        <v>25</v>
      </c>
      <c r="B32" s="26"/>
      <c r="C32" s="15">
        <f>SUM(D32:AU32)</f>
        <v>0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18"/>
    </row>
    <row r="33" spans="1:48" x14ac:dyDescent="0.25">
      <c r="A33" s="15">
        <v>26</v>
      </c>
      <c r="B33" s="26"/>
      <c r="C33" s="15">
        <f>SUM(D33:AU33)</f>
        <v>0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18"/>
    </row>
    <row r="34" spans="1:48" x14ac:dyDescent="0.25">
      <c r="A34" s="15">
        <v>27</v>
      </c>
      <c r="B34" s="26"/>
      <c r="C34" s="15">
        <f>SUM(D34:AU34)</f>
        <v>0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18"/>
    </row>
    <row r="35" spans="1:48" x14ac:dyDescent="0.25">
      <c r="A35" s="15">
        <v>28</v>
      </c>
      <c r="B35" s="26"/>
      <c r="C35" s="15">
        <f>SUM(D35:AU35)</f>
        <v>0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18"/>
    </row>
    <row r="36" spans="1:48" x14ac:dyDescent="0.25">
      <c r="A36" s="15">
        <v>29</v>
      </c>
      <c r="B36" s="26"/>
      <c r="C36" s="15">
        <f>SUM(D36:AU36)</f>
        <v>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18"/>
    </row>
    <row r="37" spans="1:48" x14ac:dyDescent="0.25">
      <c r="A37" s="15">
        <v>30</v>
      </c>
      <c r="B37" s="26"/>
      <c r="C37" s="15">
        <f>SUM(D37:AU37)</f>
        <v>0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18"/>
    </row>
    <row r="38" spans="1:48" x14ac:dyDescent="0.25">
      <c r="A38" s="15">
        <v>31</v>
      </c>
      <c r="B38" s="26"/>
      <c r="C38" s="15">
        <f>SUM(D38:AU38)</f>
        <v>0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18"/>
    </row>
    <row r="39" spans="1:48" x14ac:dyDescent="0.25">
      <c r="A39" s="15">
        <v>32</v>
      </c>
      <c r="B39" s="26"/>
      <c r="C39" s="15">
        <f>SUM(D39:AU39)</f>
        <v>0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18"/>
    </row>
    <row r="40" spans="1:48" x14ac:dyDescent="0.25">
      <c r="A40" s="15">
        <v>33</v>
      </c>
      <c r="B40" s="26"/>
      <c r="C40" s="15">
        <f>SUM(D40:AU40)</f>
        <v>0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18"/>
    </row>
    <row r="41" spans="1:48" x14ac:dyDescent="0.25">
      <c r="A41" s="15">
        <v>34</v>
      </c>
      <c r="B41" s="26"/>
      <c r="C41" s="15">
        <f>SUM(D41:AU41)</f>
        <v>0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18"/>
    </row>
    <row r="42" spans="1:48" x14ac:dyDescent="0.25">
      <c r="A42" s="15">
        <v>35</v>
      </c>
      <c r="B42" s="26"/>
      <c r="C42" s="15">
        <f>SUM(D42:AU42)</f>
        <v>0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18"/>
    </row>
    <row r="43" spans="1:48" x14ac:dyDescent="0.25">
      <c r="A43" s="15">
        <v>36</v>
      </c>
      <c r="B43" s="26"/>
      <c r="C43" s="15">
        <f>SUM(D43:AU43)</f>
        <v>0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18"/>
    </row>
    <row r="44" spans="1:48" x14ac:dyDescent="0.25">
      <c r="A44" s="15">
        <v>37</v>
      </c>
      <c r="B44" s="26"/>
      <c r="C44" s="15">
        <f>SUM(D44:AU44)</f>
        <v>0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18"/>
    </row>
    <row r="45" spans="1:48" x14ac:dyDescent="0.25">
      <c r="A45" s="15">
        <v>38</v>
      </c>
      <c r="B45" s="26"/>
      <c r="C45" s="15">
        <f>SUM(D45:AU45)</f>
        <v>0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18"/>
    </row>
    <row r="46" spans="1:48" x14ac:dyDescent="0.25">
      <c r="A46" s="15">
        <v>39</v>
      </c>
      <c r="B46" s="26"/>
      <c r="C46" s="15">
        <f>SUM(D46:AU46)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18"/>
    </row>
    <row r="47" spans="1:48" x14ac:dyDescent="0.25">
      <c r="A47" s="15">
        <v>40</v>
      </c>
      <c r="B47" s="26"/>
      <c r="C47" s="15">
        <f>SUM(D47:AU47)</f>
        <v>0</v>
      </c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18"/>
    </row>
    <row r="48" spans="1:48" x14ac:dyDescent="0.25">
      <c r="A48" s="15">
        <v>41</v>
      </c>
      <c r="B48" s="26"/>
      <c r="C48" s="15">
        <f>SUM(D48:AU48)</f>
        <v>0</v>
      </c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18"/>
    </row>
    <row r="49" spans="1:48" x14ac:dyDescent="0.25">
      <c r="A49" s="15">
        <v>42</v>
      </c>
      <c r="B49" s="26"/>
      <c r="C49" s="15">
        <f>SUM(D49:AU49)</f>
        <v>0</v>
      </c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18"/>
    </row>
    <row r="50" spans="1:48" x14ac:dyDescent="0.25">
      <c r="A50" s="15">
        <v>43</v>
      </c>
      <c r="B50" s="26"/>
      <c r="C50" s="15">
        <f>SUM(D50:AU50)</f>
        <v>0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18"/>
    </row>
    <row r="51" spans="1:48" x14ac:dyDescent="0.25">
      <c r="A51" s="15">
        <v>44</v>
      </c>
      <c r="B51" s="26"/>
      <c r="C51" s="15">
        <f>SUM(D51:AU51)</f>
        <v>0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18"/>
    </row>
    <row r="52" spans="1:48" x14ac:dyDescent="0.25">
      <c r="A52" s="15">
        <v>45</v>
      </c>
      <c r="B52" s="26"/>
      <c r="C52" s="15">
        <f>SUM(D52:AU52)</f>
        <v>0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18"/>
    </row>
    <row r="53" spans="1:48" x14ac:dyDescent="0.25">
      <c r="A53" s="15">
        <v>46</v>
      </c>
      <c r="B53" s="26"/>
      <c r="C53" s="15">
        <f>SUM(D53:AU53)</f>
        <v>0</v>
      </c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18"/>
    </row>
    <row r="54" spans="1:48" x14ac:dyDescent="0.25">
      <c r="A54" s="15">
        <v>47</v>
      </c>
      <c r="B54" s="26"/>
      <c r="C54" s="15">
        <f>SUM(D54:AU54)</f>
        <v>0</v>
      </c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18"/>
    </row>
    <row r="55" spans="1:48" x14ac:dyDescent="0.25">
      <c r="A55" s="15">
        <v>48</v>
      </c>
      <c r="B55" s="26"/>
      <c r="C55" s="15">
        <f>SUM(D55:AU55)</f>
        <v>0</v>
      </c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18"/>
    </row>
    <row r="56" spans="1:48" x14ac:dyDescent="0.25">
      <c r="A56" s="15">
        <v>49</v>
      </c>
      <c r="B56" s="26"/>
      <c r="C56" s="15">
        <f>SUM(D56:AU56)</f>
        <v>0</v>
      </c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18"/>
    </row>
    <row r="57" spans="1:48" x14ac:dyDescent="0.25">
      <c r="A57" s="15">
        <v>50</v>
      </c>
      <c r="B57" s="26"/>
      <c r="C57" s="15">
        <f>SUM(D57:AU57)</f>
        <v>0</v>
      </c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18"/>
    </row>
    <row r="58" spans="1:48" x14ac:dyDescent="0.25">
      <c r="A58" s="15">
        <v>51</v>
      </c>
      <c r="B58" s="26"/>
      <c r="C58" s="15">
        <f>SUM(D58:AU58)</f>
        <v>0</v>
      </c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18"/>
    </row>
    <row r="59" spans="1:48" x14ac:dyDescent="0.25">
      <c r="A59" s="15">
        <v>52</v>
      </c>
      <c r="B59" s="26"/>
      <c r="C59" s="15">
        <f>SUM(D59:AU59)</f>
        <v>0</v>
      </c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18"/>
    </row>
    <row r="60" spans="1:48" x14ac:dyDescent="0.25">
      <c r="A60" s="15">
        <v>53</v>
      </c>
      <c r="B60" s="26"/>
      <c r="C60" s="15">
        <f>SUM(D60:AU60)</f>
        <v>0</v>
      </c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18"/>
    </row>
    <row r="61" spans="1:48" x14ac:dyDescent="0.25">
      <c r="A61" s="15">
        <v>54</v>
      </c>
      <c r="B61" s="26"/>
      <c r="C61" s="15">
        <f>SUM(D61:AU61)</f>
        <v>0</v>
      </c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18"/>
    </row>
    <row r="62" spans="1:48" x14ac:dyDescent="0.25">
      <c r="A62" s="15">
        <v>55</v>
      </c>
      <c r="B62" s="26"/>
      <c r="C62" s="15">
        <f>SUM(D62:AU62)</f>
        <v>0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18"/>
    </row>
    <row r="63" spans="1:48" x14ac:dyDescent="0.25">
      <c r="A63" s="15">
        <v>56</v>
      </c>
      <c r="B63" s="26"/>
      <c r="C63" s="15">
        <f>SUM(D63:AU63)</f>
        <v>0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18"/>
    </row>
    <row r="64" spans="1:48" x14ac:dyDescent="0.25">
      <c r="A64" s="15">
        <v>57</v>
      </c>
      <c r="B64" s="26"/>
      <c r="C64" s="15">
        <f>SUM(D64:AU64)</f>
        <v>0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18"/>
    </row>
    <row r="65" spans="1:48" x14ac:dyDescent="0.25">
      <c r="A65" s="15">
        <v>58</v>
      </c>
      <c r="B65" s="26"/>
      <c r="C65" s="15">
        <f>SUM(D65:AU65)</f>
        <v>0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18"/>
    </row>
    <row r="66" spans="1:48" x14ac:dyDescent="0.25">
      <c r="A66" s="15">
        <v>59</v>
      </c>
      <c r="B66" s="26"/>
      <c r="C66" s="15">
        <f>SUM(D66:AU66)</f>
        <v>0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18"/>
    </row>
    <row r="67" spans="1:48" x14ac:dyDescent="0.25">
      <c r="A67" s="15">
        <v>60</v>
      </c>
      <c r="B67" s="26"/>
      <c r="C67" s="15">
        <f>SUM(D67:AU67)</f>
        <v>0</v>
      </c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18"/>
    </row>
    <row r="68" spans="1:48" x14ac:dyDescent="0.25">
      <c r="A68" s="15">
        <v>61</v>
      </c>
      <c r="B68" s="26"/>
      <c r="C68" s="15">
        <f>SUM(D68:AU68)</f>
        <v>0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18"/>
    </row>
    <row r="69" spans="1:48" x14ac:dyDescent="0.25">
      <c r="A69" s="15">
        <v>62</v>
      </c>
      <c r="B69" s="26"/>
      <c r="C69" s="15">
        <f>SUM(D69:AU69)</f>
        <v>0</v>
      </c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18"/>
    </row>
    <row r="70" spans="1:48" x14ac:dyDescent="0.25">
      <c r="A70" s="15">
        <v>63</v>
      </c>
      <c r="B70" s="26"/>
      <c r="C70" s="15">
        <f>SUM(D70:AU70)</f>
        <v>0</v>
      </c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18"/>
    </row>
    <row r="71" spans="1:48" x14ac:dyDescent="0.25">
      <c r="A71" s="15">
        <v>64</v>
      </c>
      <c r="B71" s="26"/>
      <c r="C71" s="15">
        <f>SUM(D71:AU71)</f>
        <v>0</v>
      </c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18"/>
    </row>
    <row r="72" spans="1:48" x14ac:dyDescent="0.25">
      <c r="A72" s="15">
        <v>65</v>
      </c>
      <c r="B72" s="26"/>
      <c r="C72" s="15">
        <f>SUM(D72:AU72)</f>
        <v>0</v>
      </c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18"/>
    </row>
    <row r="73" spans="1:48" x14ac:dyDescent="0.25">
      <c r="A73" s="15">
        <v>66</v>
      </c>
      <c r="B73" s="26"/>
      <c r="C73" s="15">
        <f>SUM(D73:AU73)</f>
        <v>0</v>
      </c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18"/>
    </row>
    <row r="74" spans="1:48" x14ac:dyDescent="0.25">
      <c r="A74" s="15">
        <v>67</v>
      </c>
      <c r="B74" s="26"/>
      <c r="C74" s="15">
        <f>SUM(D74:AU74)</f>
        <v>0</v>
      </c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18"/>
    </row>
    <row r="75" spans="1:48" x14ac:dyDescent="0.25">
      <c r="A75" s="15">
        <v>68</v>
      </c>
      <c r="B75" s="26"/>
      <c r="C75" s="15">
        <f>SUM(D75:AU75)</f>
        <v>0</v>
      </c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18"/>
    </row>
    <row r="76" spans="1:48" x14ac:dyDescent="0.25">
      <c r="A76" s="15">
        <v>69</v>
      </c>
      <c r="B76" s="26"/>
      <c r="C76" s="15">
        <f>SUM(D76:AU76)</f>
        <v>0</v>
      </c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18"/>
    </row>
    <row r="77" spans="1:48" x14ac:dyDescent="0.25">
      <c r="A77" s="15">
        <v>70</v>
      </c>
      <c r="B77" s="26"/>
      <c r="C77" s="15">
        <f>SUM(D77:AU77)</f>
        <v>0</v>
      </c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18"/>
    </row>
    <row r="78" spans="1:48" x14ac:dyDescent="0.25">
      <c r="A78" s="15">
        <v>71</v>
      </c>
      <c r="B78" s="26"/>
      <c r="C78" s="15">
        <f>SUM(D78:AU78)</f>
        <v>0</v>
      </c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18"/>
    </row>
    <row r="79" spans="1:48" x14ac:dyDescent="0.25">
      <c r="A79" s="15">
        <v>72</v>
      </c>
      <c r="B79" s="26"/>
      <c r="C79" s="15">
        <f>SUM(D79:AU79)</f>
        <v>0</v>
      </c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18"/>
    </row>
    <row r="80" spans="1:48" x14ac:dyDescent="0.25">
      <c r="A80" s="15">
        <v>73</v>
      </c>
      <c r="B80" s="26"/>
      <c r="C80" s="15">
        <f>SUM(D80:AU80)</f>
        <v>0</v>
      </c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18"/>
    </row>
    <row r="81" spans="1:48" x14ac:dyDescent="0.25">
      <c r="A81" s="15">
        <v>74</v>
      </c>
      <c r="B81" s="26"/>
      <c r="C81" s="15">
        <f>SUM(D81:AU81)</f>
        <v>0</v>
      </c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18"/>
    </row>
    <row r="82" spans="1:48" x14ac:dyDescent="0.25">
      <c r="A82" s="15">
        <v>75</v>
      </c>
      <c r="B82" s="26"/>
      <c r="C82" s="15">
        <f>SUM(D82:AU82)</f>
        <v>0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18"/>
    </row>
    <row r="83" spans="1:48" x14ac:dyDescent="0.25">
      <c r="A83" s="15">
        <v>76</v>
      </c>
      <c r="B83" s="26"/>
      <c r="C83" s="15">
        <f>SUM(D83:AU83)</f>
        <v>0</v>
      </c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18"/>
    </row>
    <row r="84" spans="1:48" x14ac:dyDescent="0.25">
      <c r="A84" s="15">
        <v>77</v>
      </c>
      <c r="B84" s="26"/>
      <c r="C84" s="15">
        <f>SUM(D84:AU84)</f>
        <v>0</v>
      </c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18"/>
    </row>
    <row r="85" spans="1:48" x14ac:dyDescent="0.25">
      <c r="A85" s="15">
        <v>78</v>
      </c>
      <c r="B85" s="26"/>
      <c r="C85" s="15">
        <f>SUM(D85:AU85)</f>
        <v>0</v>
      </c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18"/>
    </row>
    <row r="86" spans="1:48" x14ac:dyDescent="0.25">
      <c r="A86" s="15">
        <v>79</v>
      </c>
      <c r="B86" s="26"/>
      <c r="C86" s="15">
        <f>SUM(D86:AU86)</f>
        <v>0</v>
      </c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18"/>
    </row>
    <row r="87" spans="1:48" x14ac:dyDescent="0.25">
      <c r="A87" s="15">
        <v>80</v>
      </c>
      <c r="B87" s="26"/>
      <c r="C87" s="15">
        <f>SUM(D87:AU87)</f>
        <v>0</v>
      </c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18"/>
    </row>
    <row r="88" spans="1:48" x14ac:dyDescent="0.25">
      <c r="A88" s="15">
        <v>81</v>
      </c>
      <c r="B88" s="26"/>
      <c r="C88" s="15">
        <f>SUM(D88:AU88)</f>
        <v>0</v>
      </c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18"/>
    </row>
    <row r="89" spans="1:48" x14ac:dyDescent="0.25">
      <c r="A89" s="15">
        <v>82</v>
      </c>
      <c r="B89" s="26"/>
      <c r="C89" s="15">
        <f>SUM(D89:AU89)</f>
        <v>0</v>
      </c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18"/>
    </row>
    <row r="90" spans="1:48" x14ac:dyDescent="0.25">
      <c r="A90" s="15">
        <v>83</v>
      </c>
      <c r="B90" s="26"/>
      <c r="C90" s="15">
        <f>SUM(D90:AU90)</f>
        <v>0</v>
      </c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18"/>
    </row>
    <row r="91" spans="1:48" x14ac:dyDescent="0.25">
      <c r="A91" s="15">
        <v>84</v>
      </c>
      <c r="B91" s="26"/>
      <c r="C91" s="15">
        <f>SUM(D91:AU91)</f>
        <v>0</v>
      </c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18"/>
    </row>
    <row r="92" spans="1:48" x14ac:dyDescent="0.25">
      <c r="A92" s="15">
        <v>85</v>
      </c>
      <c r="B92" s="26"/>
      <c r="C92" s="15">
        <f>SUM(D92:AU92)</f>
        <v>0</v>
      </c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18"/>
    </row>
    <row r="93" spans="1:48" x14ac:dyDescent="0.25">
      <c r="A93" s="15">
        <v>86</v>
      </c>
      <c r="B93" s="26"/>
      <c r="C93" s="15">
        <f>SUM(D93:AU93)</f>
        <v>0</v>
      </c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18"/>
    </row>
    <row r="94" spans="1:48" x14ac:dyDescent="0.25">
      <c r="A94" s="15">
        <v>87</v>
      </c>
      <c r="B94" s="26"/>
      <c r="C94" s="15">
        <f>SUM(D94:AU94)</f>
        <v>0</v>
      </c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18"/>
    </row>
    <row r="95" spans="1:48" x14ac:dyDescent="0.25">
      <c r="A95" s="15">
        <v>88</v>
      </c>
      <c r="B95" s="26"/>
      <c r="C95" s="15">
        <f>SUM(D95:AU95)</f>
        <v>0</v>
      </c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18"/>
    </row>
    <row r="96" spans="1:48" x14ac:dyDescent="0.25">
      <c r="A96" s="15">
        <v>89</v>
      </c>
      <c r="B96" s="26"/>
      <c r="C96" s="15">
        <f>SUM(D96:AU96)</f>
        <v>0</v>
      </c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18"/>
    </row>
    <row r="97" spans="1:48" x14ac:dyDescent="0.25">
      <c r="A97" s="15">
        <v>90</v>
      </c>
      <c r="B97" s="26"/>
      <c r="C97" s="15">
        <f>SUM(D97:AU97)</f>
        <v>0</v>
      </c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18"/>
    </row>
    <row r="98" spans="1:48" x14ac:dyDescent="0.25">
      <c r="A98" s="15">
        <v>91</v>
      </c>
      <c r="B98" s="26"/>
      <c r="C98" s="15">
        <f>SUM(D98:AU98)</f>
        <v>0</v>
      </c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18"/>
    </row>
    <row r="99" spans="1:48" x14ac:dyDescent="0.25">
      <c r="A99" s="15">
        <v>92</v>
      </c>
      <c r="B99" s="26"/>
      <c r="C99" s="15">
        <f>SUM(D99:AU99)</f>
        <v>0</v>
      </c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18"/>
    </row>
    <row r="100" spans="1:48" x14ac:dyDescent="0.25">
      <c r="A100" s="15">
        <v>93</v>
      </c>
      <c r="B100" s="26"/>
      <c r="C100" s="15">
        <f>SUM(D100:AU100)</f>
        <v>0</v>
      </c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18"/>
    </row>
    <row r="101" spans="1:48" x14ac:dyDescent="0.25">
      <c r="A101" s="15">
        <v>94</v>
      </c>
      <c r="B101" s="26"/>
      <c r="C101" s="15">
        <f>SUM(D101:AU101)</f>
        <v>0</v>
      </c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18"/>
    </row>
    <row r="102" spans="1:48" x14ac:dyDescent="0.25">
      <c r="A102" s="15">
        <v>95</v>
      </c>
      <c r="B102" s="26"/>
      <c r="C102" s="15">
        <f>SUM(D102:AU102)</f>
        <v>0</v>
      </c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18"/>
    </row>
    <row r="103" spans="1:48" x14ac:dyDescent="0.25">
      <c r="A103" s="15">
        <v>96</v>
      </c>
      <c r="B103" s="26"/>
      <c r="C103" s="15">
        <f>SUM(D103:AU103)</f>
        <v>0</v>
      </c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18"/>
    </row>
    <row r="104" spans="1:48" x14ac:dyDescent="0.25">
      <c r="A104" s="15">
        <v>97</v>
      </c>
      <c r="B104" s="26"/>
      <c r="C104" s="15">
        <f>SUM(D104:AU104)</f>
        <v>0</v>
      </c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18"/>
    </row>
    <row r="105" spans="1:48" x14ac:dyDescent="0.25">
      <c r="A105" s="15">
        <v>98</v>
      </c>
      <c r="B105" s="26"/>
      <c r="C105" s="15">
        <f>SUM(D105:AU105)</f>
        <v>0</v>
      </c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18"/>
    </row>
    <row r="106" spans="1:48" x14ac:dyDescent="0.25">
      <c r="A106" s="15">
        <v>99</v>
      </c>
      <c r="B106" s="26"/>
      <c r="C106" s="15">
        <f>SUM(D106:AU106)</f>
        <v>0</v>
      </c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18"/>
    </row>
    <row r="107" spans="1:48" x14ac:dyDescent="0.25">
      <c r="A107" s="15">
        <v>100</v>
      </c>
      <c r="B107" s="26"/>
      <c r="C107" s="15">
        <f>SUM(D107:AU107)</f>
        <v>0</v>
      </c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18"/>
    </row>
    <row r="108" spans="1:48" x14ac:dyDescent="0.25"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</row>
    <row r="109" spans="1:48" x14ac:dyDescent="0.25"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</row>
    <row r="110" spans="1:48" x14ac:dyDescent="0.25"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</row>
    <row r="111" spans="1:48" x14ac:dyDescent="0.25"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</row>
    <row r="112" spans="1:48" x14ac:dyDescent="0.25"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</row>
    <row r="113" spans="20:47" x14ac:dyDescent="0.25"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</row>
    <row r="114" spans="20:47" x14ac:dyDescent="0.25"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</row>
    <row r="115" spans="20:47" x14ac:dyDescent="0.25"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</row>
    <row r="116" spans="20:47" x14ac:dyDescent="0.25"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</row>
    <row r="117" spans="20:47" x14ac:dyDescent="0.25"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</row>
    <row r="118" spans="20:47" x14ac:dyDescent="0.25"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</row>
    <row r="119" spans="20:47" x14ac:dyDescent="0.25"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</row>
    <row r="120" spans="20:47" x14ac:dyDescent="0.25"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</row>
    <row r="121" spans="20:47" x14ac:dyDescent="0.25"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</row>
    <row r="122" spans="20:47" x14ac:dyDescent="0.25"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</row>
    <row r="123" spans="20:47" x14ac:dyDescent="0.25"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</row>
    <row r="124" spans="20:47" x14ac:dyDescent="0.25"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</row>
    <row r="125" spans="20:47" x14ac:dyDescent="0.25"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</row>
    <row r="126" spans="20:47" x14ac:dyDescent="0.25"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</row>
    <row r="127" spans="20:47" x14ac:dyDescent="0.25"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</row>
    <row r="128" spans="20:47" x14ac:dyDescent="0.25"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</row>
    <row r="129" spans="20:47" x14ac:dyDescent="0.25"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</row>
    <row r="130" spans="20:47" x14ac:dyDescent="0.25"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</row>
    <row r="131" spans="20:47" x14ac:dyDescent="0.25"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</row>
    <row r="132" spans="20:47" x14ac:dyDescent="0.25"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</row>
    <row r="133" spans="20:47" x14ac:dyDescent="0.25"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</row>
    <row r="134" spans="20:47" x14ac:dyDescent="0.25"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</row>
    <row r="135" spans="20:47" x14ac:dyDescent="0.25"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</row>
    <row r="136" spans="20:47" x14ac:dyDescent="0.25"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</row>
    <row r="137" spans="20:47" x14ac:dyDescent="0.25"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</row>
    <row r="138" spans="20:47" x14ac:dyDescent="0.25"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</row>
    <row r="139" spans="20:47" x14ac:dyDescent="0.25"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</row>
    <row r="140" spans="20:47" x14ac:dyDescent="0.25"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</row>
    <row r="141" spans="20:47" x14ac:dyDescent="0.25"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</row>
    <row r="142" spans="20:47" x14ac:dyDescent="0.25"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</row>
    <row r="143" spans="20:47" x14ac:dyDescent="0.25"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</row>
    <row r="144" spans="20:47" x14ac:dyDescent="0.25"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</row>
    <row r="145" spans="20:47" x14ac:dyDescent="0.25"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</row>
    <row r="146" spans="20:47" x14ac:dyDescent="0.25"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</row>
    <row r="147" spans="20:47" x14ac:dyDescent="0.25"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</row>
    <row r="148" spans="20:47" x14ac:dyDescent="0.25"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</row>
    <row r="149" spans="20:47" x14ac:dyDescent="0.25"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</row>
    <row r="150" spans="20:47" x14ac:dyDescent="0.25"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</row>
    <row r="151" spans="20:47" x14ac:dyDescent="0.25"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</row>
    <row r="152" spans="20:47" x14ac:dyDescent="0.25"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</row>
    <row r="153" spans="20:47" x14ac:dyDescent="0.25"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</row>
    <row r="154" spans="20:47" x14ac:dyDescent="0.25"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</row>
    <row r="155" spans="20:47" x14ac:dyDescent="0.25"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</row>
    <row r="156" spans="20:47" x14ac:dyDescent="0.25"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</row>
    <row r="157" spans="20:47" x14ac:dyDescent="0.25"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</row>
    <row r="158" spans="20:47" x14ac:dyDescent="0.25"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</row>
    <row r="159" spans="20:47" x14ac:dyDescent="0.25"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</row>
    <row r="160" spans="20:47" x14ac:dyDescent="0.25"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</row>
    <row r="161" spans="20:47" x14ac:dyDescent="0.25"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</row>
    <row r="162" spans="20:47" x14ac:dyDescent="0.25"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</row>
    <row r="163" spans="20:47" x14ac:dyDescent="0.25"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</row>
    <row r="164" spans="20:47" x14ac:dyDescent="0.25"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</row>
    <row r="165" spans="20:47" x14ac:dyDescent="0.25"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</row>
    <row r="166" spans="20:47" x14ac:dyDescent="0.25"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</row>
    <row r="167" spans="20:47" x14ac:dyDescent="0.25"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</row>
    <row r="168" spans="20:47" x14ac:dyDescent="0.25"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</row>
    <row r="169" spans="20:47" x14ac:dyDescent="0.25"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</row>
    <row r="170" spans="20:47" x14ac:dyDescent="0.25"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</row>
    <row r="171" spans="20:47" x14ac:dyDescent="0.25"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</row>
    <row r="172" spans="20:47" x14ac:dyDescent="0.25"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</row>
    <row r="173" spans="20:47" x14ac:dyDescent="0.25"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</row>
    <row r="174" spans="20:47" x14ac:dyDescent="0.25"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</row>
    <row r="175" spans="20:47" x14ac:dyDescent="0.25"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</row>
    <row r="176" spans="20:47" x14ac:dyDescent="0.25"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</row>
    <row r="177" spans="20:47" x14ac:dyDescent="0.25"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</row>
    <row r="178" spans="20:47" x14ac:dyDescent="0.25"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</row>
    <row r="179" spans="20:47" x14ac:dyDescent="0.25"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</row>
    <row r="180" spans="20:47" x14ac:dyDescent="0.25"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</row>
    <row r="181" spans="20:47" x14ac:dyDescent="0.25"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</row>
    <row r="182" spans="20:47" x14ac:dyDescent="0.25"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</row>
    <row r="183" spans="20:47" x14ac:dyDescent="0.25"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</row>
    <row r="184" spans="20:47" x14ac:dyDescent="0.25"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</row>
    <row r="185" spans="20:47" x14ac:dyDescent="0.25"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</row>
    <row r="186" spans="20:47" x14ac:dyDescent="0.25"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</row>
    <row r="187" spans="20:47" x14ac:dyDescent="0.25"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</row>
    <row r="188" spans="20:47" x14ac:dyDescent="0.25"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</row>
    <row r="189" spans="20:47" x14ac:dyDescent="0.25"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</row>
    <row r="190" spans="20:47" x14ac:dyDescent="0.25"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</row>
    <row r="191" spans="20:47" x14ac:dyDescent="0.25"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</row>
    <row r="192" spans="20:47" x14ac:dyDescent="0.25"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</row>
    <row r="193" spans="20:47" x14ac:dyDescent="0.25"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</row>
    <row r="194" spans="20:47" x14ac:dyDescent="0.25"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</row>
    <row r="195" spans="20:47" x14ac:dyDescent="0.25"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</row>
    <row r="196" spans="20:47" x14ac:dyDescent="0.25"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</row>
    <row r="197" spans="20:47" x14ac:dyDescent="0.25"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</row>
    <row r="198" spans="20:47" x14ac:dyDescent="0.25"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</row>
    <row r="199" spans="20:47" x14ac:dyDescent="0.25"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</row>
    <row r="200" spans="20:47" x14ac:dyDescent="0.25"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</row>
    <row r="201" spans="20:47" x14ac:dyDescent="0.25"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</row>
    <row r="202" spans="20:47" x14ac:dyDescent="0.25"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</row>
    <row r="203" spans="20:47" x14ac:dyDescent="0.25"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</row>
    <row r="204" spans="20:47" x14ac:dyDescent="0.25"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</row>
    <row r="205" spans="20:47" x14ac:dyDescent="0.25"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</row>
    <row r="206" spans="20:47" x14ac:dyDescent="0.25"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</row>
    <row r="207" spans="20:47" x14ac:dyDescent="0.25"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</row>
    <row r="208" spans="20:47" x14ac:dyDescent="0.25"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</row>
    <row r="209" spans="20:47" x14ac:dyDescent="0.25"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</row>
    <row r="210" spans="20:47" x14ac:dyDescent="0.25"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</row>
    <row r="211" spans="20:47" x14ac:dyDescent="0.25"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</row>
    <row r="212" spans="20:47" x14ac:dyDescent="0.25"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</row>
    <row r="213" spans="20:47" x14ac:dyDescent="0.25"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</row>
    <row r="214" spans="20:47" x14ac:dyDescent="0.25"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</row>
    <row r="215" spans="20:47" x14ac:dyDescent="0.25"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</row>
    <row r="216" spans="20:47" x14ac:dyDescent="0.25"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</row>
    <row r="217" spans="20:47" x14ac:dyDescent="0.25"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</row>
    <row r="218" spans="20:47" x14ac:dyDescent="0.25"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</row>
    <row r="219" spans="20:47" x14ac:dyDescent="0.25"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</row>
    <row r="220" spans="20:47" x14ac:dyDescent="0.25"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</row>
    <row r="221" spans="20:47" x14ac:dyDescent="0.25"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</row>
    <row r="222" spans="20:47" x14ac:dyDescent="0.25"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</row>
    <row r="223" spans="20:47" x14ac:dyDescent="0.25"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</row>
    <row r="224" spans="20:47" x14ac:dyDescent="0.25"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</row>
    <row r="225" spans="20:47" x14ac:dyDescent="0.25"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</row>
    <row r="226" spans="20:47" x14ac:dyDescent="0.25"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</row>
    <row r="227" spans="20:47" x14ac:dyDescent="0.25"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</row>
    <row r="228" spans="20:47" x14ac:dyDescent="0.25"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</row>
    <row r="229" spans="20:47" x14ac:dyDescent="0.25"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</row>
    <row r="230" spans="20:47" x14ac:dyDescent="0.25"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</row>
    <row r="231" spans="20:47" x14ac:dyDescent="0.25"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</row>
    <row r="232" spans="20:47" x14ac:dyDescent="0.25"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</row>
    <row r="233" spans="20:47" x14ac:dyDescent="0.25"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</row>
    <row r="234" spans="20:47" x14ac:dyDescent="0.25"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</row>
    <row r="235" spans="20:47" x14ac:dyDescent="0.25"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</row>
    <row r="236" spans="20:47" x14ac:dyDescent="0.25"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</row>
    <row r="237" spans="20:47" x14ac:dyDescent="0.25"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</row>
    <row r="238" spans="20:47" x14ac:dyDescent="0.25"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</row>
    <row r="239" spans="20:47" x14ac:dyDescent="0.25"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</row>
    <row r="240" spans="20:47" x14ac:dyDescent="0.25"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</row>
    <row r="241" spans="20:47" x14ac:dyDescent="0.25"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</row>
    <row r="242" spans="20:47" x14ac:dyDescent="0.25"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</row>
    <row r="243" spans="20:47" x14ac:dyDescent="0.25"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</row>
    <row r="244" spans="20:47" x14ac:dyDescent="0.25"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</row>
    <row r="245" spans="20:47" x14ac:dyDescent="0.25"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</row>
    <row r="246" spans="20:47" x14ac:dyDescent="0.25"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</row>
    <row r="247" spans="20:47" x14ac:dyDescent="0.25"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</row>
    <row r="248" spans="20:47" x14ac:dyDescent="0.25"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</row>
    <row r="249" spans="20:47" x14ac:dyDescent="0.25"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</row>
    <row r="250" spans="20:47" x14ac:dyDescent="0.25"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</row>
    <row r="251" spans="20:47" x14ac:dyDescent="0.25"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</row>
    <row r="252" spans="20:47" x14ac:dyDescent="0.25"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</row>
    <row r="253" spans="20:47" x14ac:dyDescent="0.25"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</row>
    <row r="254" spans="20:47" x14ac:dyDescent="0.25"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</row>
    <row r="255" spans="20:47" x14ac:dyDescent="0.25"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</row>
    <row r="256" spans="20:47" x14ac:dyDescent="0.25"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</row>
    <row r="257" spans="20:47" x14ac:dyDescent="0.25"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</row>
    <row r="258" spans="20:47" x14ac:dyDescent="0.25"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</row>
    <row r="259" spans="20:47" x14ac:dyDescent="0.25"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</row>
    <row r="260" spans="20:47" x14ac:dyDescent="0.25"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</row>
    <row r="261" spans="20:47" x14ac:dyDescent="0.25"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</row>
    <row r="262" spans="20:47" x14ac:dyDescent="0.25"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</row>
    <row r="263" spans="20:47" x14ac:dyDescent="0.25"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</row>
    <row r="264" spans="20:47" x14ac:dyDescent="0.25"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</row>
    <row r="265" spans="20:47" x14ac:dyDescent="0.25"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</row>
    <row r="266" spans="20:47" x14ac:dyDescent="0.25"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</row>
    <row r="267" spans="20:47" x14ac:dyDescent="0.25"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</row>
    <row r="268" spans="20:47" x14ac:dyDescent="0.25"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</row>
    <row r="269" spans="20:47" x14ac:dyDescent="0.25"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</row>
    <row r="270" spans="20:47" x14ac:dyDescent="0.25"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</row>
    <row r="271" spans="20:47" x14ac:dyDescent="0.25"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</row>
    <row r="272" spans="20:47" x14ac:dyDescent="0.25"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</row>
    <row r="273" spans="20:47" x14ac:dyDescent="0.25"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</row>
    <row r="274" spans="20:47" x14ac:dyDescent="0.25"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</row>
    <row r="275" spans="20:47" x14ac:dyDescent="0.25"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</row>
    <row r="276" spans="20:47" x14ac:dyDescent="0.25"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</row>
    <row r="277" spans="20:47" x14ac:dyDescent="0.25"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</row>
    <row r="278" spans="20:47" x14ac:dyDescent="0.25"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</row>
    <row r="279" spans="20:47" x14ac:dyDescent="0.25"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</row>
    <row r="280" spans="20:47" x14ac:dyDescent="0.25"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</row>
    <row r="281" spans="20:47" x14ac:dyDescent="0.25"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</row>
    <row r="282" spans="20:47" x14ac:dyDescent="0.25"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</row>
    <row r="283" spans="20:47" x14ac:dyDescent="0.25"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</row>
    <row r="284" spans="20:47" x14ac:dyDescent="0.25"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</row>
    <row r="285" spans="20:47" x14ac:dyDescent="0.25"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</row>
    <row r="286" spans="20:47" x14ac:dyDescent="0.25"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</row>
    <row r="287" spans="20:47" x14ac:dyDescent="0.25"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</row>
    <row r="288" spans="20:47" x14ac:dyDescent="0.25"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</row>
    <row r="289" spans="20:47" x14ac:dyDescent="0.25"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</row>
    <row r="290" spans="20:47" x14ac:dyDescent="0.25"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</row>
    <row r="291" spans="20:47" x14ac:dyDescent="0.25"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</row>
    <row r="292" spans="20:47" x14ac:dyDescent="0.25"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</row>
    <row r="293" spans="20:47" x14ac:dyDescent="0.25"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</row>
    <row r="294" spans="20:47" x14ac:dyDescent="0.25"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</row>
    <row r="295" spans="20:47" x14ac:dyDescent="0.25"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</row>
    <row r="296" spans="20:47" x14ac:dyDescent="0.25"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</row>
    <row r="297" spans="20:47" x14ac:dyDescent="0.25"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</row>
    <row r="298" spans="20:47" x14ac:dyDescent="0.25"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</row>
    <row r="299" spans="20:47" x14ac:dyDescent="0.25"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</row>
    <row r="300" spans="20:47" x14ac:dyDescent="0.25"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</row>
  </sheetData>
  <sheetProtection algorithmName="SHA-512" hashValue="o0p120gVJqvpKtf6+YbMQpOUsemxuU6Kr0ef9BhXmGU1NQp0/cv+rLdrMqq8zWuaMWZXTzT5zJyFvS+7qDIgkA==" saltValue="yz3yv6CTJVUPc/ODlFjbzQ==" spinCount="100000" sheet="1" objects="1" scenarios="1"/>
  <dataConsolidate/>
  <mergeCells count="5">
    <mergeCell ref="T5:Y5"/>
    <mergeCell ref="AI5:AO5"/>
    <mergeCell ref="AP5:AU5"/>
    <mergeCell ref="D5:L5"/>
    <mergeCell ref="M5:S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Справочник!$B$2:$B$4</xm:f>
          </x14:formula1>
          <xm:sqref>Q8:Q107 Y8:Y107 AI8:AI107 F8:L107 AS8:AT107 AD8:AE107 AG8:AG107 AN8:AO107 N8:N107 AK8:AK107 D8:D107</xm:sqref>
        </x14:dataValidation>
        <x14:dataValidation type="list" allowBlank="1" showInputMessage="1" showErrorMessage="1">
          <x14:formula1>
            <xm:f>Справочник!$L$2:$L$7</xm:f>
          </x14:formula1>
          <xm:sqref>AR8:AR107 AU8:AU107</xm:sqref>
        </x14:dataValidation>
        <x14:dataValidation type="list" allowBlank="1" showInputMessage="1" showErrorMessage="1">
          <x14:formula1>
            <xm:f>Справочник!$E$2:$E$4</xm:f>
          </x14:formula1>
          <xm:sqref>AL8:AM107 AP8:AQ107 AJ8:AJ107</xm:sqref>
        </x14:dataValidation>
        <x14:dataValidation type="list" allowBlank="1" showInputMessage="1" showErrorMessage="1">
          <x14:formula1>
            <xm:f>Справочник!#REF!</xm:f>
          </x14:formula1>
          <xm:sqref>D249:AU300</xm:sqref>
        </x14:dataValidation>
        <x14:dataValidation type="list" allowBlank="1" showInputMessage="1" showErrorMessage="1">
          <x14:formula1>
            <xm:f>Справочник!$C$2:$C$4</xm:f>
          </x14:formula1>
          <xm:sqref>E8:E107</xm:sqref>
        </x14:dataValidation>
        <x14:dataValidation type="list" allowBlank="1" showInputMessage="1" showErrorMessage="1">
          <x14:formula1>
            <xm:f>Справочник!$L$2:$L$4</xm:f>
          </x14:formula1>
          <xm:sqref>M8:M107 O8:P107 V8:V107 AA8:AA107 AC8:AC107 AF8:AF107</xm:sqref>
        </x14:dataValidation>
        <x14:dataValidation type="list" allowBlank="1" showInputMessage="1" showErrorMessage="1">
          <x14:formula1>
            <xm:f>Справочник!$L$2:$L$8</xm:f>
          </x14:formula1>
          <xm:sqref>R8:R107</xm:sqref>
        </x14:dataValidation>
        <x14:dataValidation type="list" allowBlank="1" showInputMessage="1" showErrorMessage="1">
          <x14:formula1>
            <xm:f>Справочник!$L$2:$L$11</xm:f>
          </x14:formula1>
          <xm:sqref>S8:S107</xm:sqref>
        </x14:dataValidation>
        <x14:dataValidation type="list" allowBlank="1" showInputMessage="1" showErrorMessage="1">
          <x14:formula1>
            <xm:f>Справочник!$N$2:$N$4</xm:f>
          </x14:formula1>
          <xm:sqref>T8:T107</xm:sqref>
        </x14:dataValidation>
        <x14:dataValidation type="list" allowBlank="1" showInputMessage="1" showErrorMessage="1">
          <x14:formula1>
            <xm:f>Справочник!$M$2:$M$4</xm:f>
          </x14:formula1>
          <xm:sqref>U8:U107 X8:X107 Z8:Z107</xm:sqref>
        </x14:dataValidation>
        <x14:dataValidation type="list" allowBlank="1" showInputMessage="1" showErrorMessage="1">
          <x14:formula1>
            <xm:f>Справочник!$M$2:$M$5</xm:f>
          </x14:formula1>
          <xm:sqref>W8:W107</xm:sqref>
        </x14:dataValidation>
        <x14:dataValidation type="list" allowBlank="1" showInputMessage="1" showErrorMessage="1">
          <x14:formula1>
            <xm:f>Справочник!$L$2:$L$5</xm:f>
          </x14:formula1>
          <xm:sqref>AB8:AB107 AH8:AH107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A73"/>
  <sheetViews>
    <sheetView topLeftCell="A2" zoomScale="85" zoomScaleNormal="85" workbookViewId="0">
      <selection activeCell="L7" sqref="L7:L13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L2" t="s">
        <v>14</v>
      </c>
      <c r="M2" t="s">
        <v>14</v>
      </c>
      <c r="N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L4">
        <v>0.5</v>
      </c>
      <c r="M4">
        <v>0.25</v>
      </c>
      <c r="N4">
        <v>0.75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L5">
        <v>1</v>
      </c>
      <c r="M5">
        <v>0.5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3">
        <v>5</v>
      </c>
      <c r="K6" s="2"/>
      <c r="L6">
        <v>1.5</v>
      </c>
      <c r="M6">
        <v>0.75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4">
        <v>6</v>
      </c>
      <c r="K7" s="2"/>
      <c r="L7">
        <v>2</v>
      </c>
      <c r="M7">
        <v>1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3">
        <v>7</v>
      </c>
      <c r="K8" s="2"/>
      <c r="L8">
        <v>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4">
        <v>8</v>
      </c>
      <c r="K9" s="2"/>
      <c r="L9">
        <v>3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3">
        <v>9</v>
      </c>
      <c r="K10" s="2"/>
      <c r="L10">
        <v>3.5</v>
      </c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4">
        <v>10</v>
      </c>
      <c r="K11" s="2"/>
      <c r="L11">
        <v>4</v>
      </c>
    </row>
    <row r="12" spans="1:27" x14ac:dyDescent="0.25">
      <c r="A12" t="s">
        <v>4</v>
      </c>
      <c r="B12">
        <v>9</v>
      </c>
      <c r="F12">
        <v>18</v>
      </c>
      <c r="I12">
        <v>5</v>
      </c>
      <c r="J12" s="23">
        <v>11</v>
      </c>
      <c r="K12" s="2"/>
      <c r="L12">
        <v>4.5</v>
      </c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4">
        <v>12</v>
      </c>
      <c r="K13" s="2"/>
      <c r="L13">
        <v>5</v>
      </c>
    </row>
    <row r="14" spans="1:27" x14ac:dyDescent="0.25">
      <c r="A14" t="s">
        <v>4</v>
      </c>
      <c r="B14">
        <v>11</v>
      </c>
      <c r="I14">
        <v>6</v>
      </c>
      <c r="J14" s="23">
        <v>13</v>
      </c>
    </row>
    <row r="15" spans="1:27" x14ac:dyDescent="0.25">
      <c r="A15" t="s">
        <v>4</v>
      </c>
      <c r="B15">
        <v>12</v>
      </c>
      <c r="I15">
        <v>6.5</v>
      </c>
      <c r="J15" s="24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3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4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3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4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3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4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yJGkKQRaph8G4UBrHjwyeJuwlHmul6A5PU2o41Q7rrs6DfgJIv6Cq0yDeKOSUe1d4LD7ShI9RBKJ6qWq6GoVEw==" saltValue="RWIn0bdL0gQINt2i9nOy+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2025-11-19T12:44:28Z</dcterms:modified>
</cp:coreProperties>
</file>